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8850" tabRatio="745"/>
  </bookViews>
  <sheets>
    <sheet name="ВД_НОО_ форма" sheetId="47" r:id="rId1"/>
    <sheet name="ВД_ООО_ форма" sheetId="44" r:id="rId2"/>
    <sheet name="ВД_СОО_ форма" sheetId="46" r:id="rId3"/>
    <sheet name="ВД_ООО_ ПРИМЕР" sheetId="48" r:id="rId4"/>
  </sheets>
  <definedNames>
    <definedName name="базовый" localSheetId="0">#REF!</definedName>
    <definedName name="базовый" localSheetId="3">#REF!</definedName>
    <definedName name="базовый" localSheetId="2">#REF!</definedName>
    <definedName name="базовый">#REF!</definedName>
    <definedName name="про" localSheetId="3">#REF!</definedName>
    <definedName name="про">#REF!</definedName>
  </definedNames>
  <calcPr calcId="145621" calcOnSave="0"/>
</workbook>
</file>

<file path=xl/calcChain.xml><?xml version="1.0" encoding="utf-8"?>
<calcChain xmlns="http://schemas.openxmlformats.org/spreadsheetml/2006/main">
  <c r="G20" i="48" l="1"/>
  <c r="D23" i="48" l="1"/>
  <c r="G23" i="48" l="1"/>
  <c r="Q24" i="48" l="1"/>
  <c r="L23" i="48"/>
  <c r="J23" i="48"/>
  <c r="Q23" i="48" l="1"/>
  <c r="Q25" i="48" s="1"/>
</calcChain>
</file>

<file path=xl/sharedStrings.xml><?xml version="1.0" encoding="utf-8"?>
<sst xmlns="http://schemas.openxmlformats.org/spreadsheetml/2006/main" count="245" uniqueCount="131">
  <si>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</si>
  <si>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</si>
  <si>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</si>
  <si>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ВД по обеспечению безопасности жизни и здоровья обучающихся</t>
  </si>
  <si>
    <t>ВД по реализации комплекса воспитательных мероприятий</t>
  </si>
  <si>
    <t>ВД по учебным предметам образовательной программы</t>
  </si>
  <si>
    <t>Проектно-исследовательская деятельность</t>
  </si>
  <si>
    <t>Учение с увлечением!</t>
  </si>
  <si>
    <t>Интеллектуальные марафоны</t>
  </si>
  <si>
    <t>Коммуникативная деятельность</t>
  </si>
  <si>
    <t>Информационная культура</t>
  </si>
  <si>
    <t>Спортивно-оздоровительная деятельность</t>
  </si>
  <si>
    <t>Примерная рабочая программа курса внеурочной деятельности "Музыкальный театр" ( НОО и ООО) Институт стратегии развития образования Российской академии образования,  Москва, 2022  (edsoo.ru) https://edsoo.ru/Primernaya_rabochaya_programma_kursa_vneurochnoj_deyatelnosti_Muzikalnij_teatr_nachalnoe_obschee_i_osnovnoe_obschee_obrazovanie_.htm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</si>
  <si>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</si>
  <si>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</si>
  <si>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 xml:space="preserve">ВД, направленная на организационное обеспечение учебной деятельности </t>
  </si>
  <si>
    <t>ВД по организации педагогической поддержки</t>
  </si>
  <si>
    <t>Форма организации</t>
  </si>
  <si>
    <t>№</t>
  </si>
  <si>
    <t>ВД по формированию функциональной грамотности, проектная и исследовательская деятельность</t>
  </si>
  <si>
    <t>Направление ВД в соотвествиис ФОП *</t>
  </si>
  <si>
    <t>Количество часов по классам **</t>
  </si>
  <si>
    <t>* можно добавлять строки, исходя из количества курсов по направлениям ВД</t>
  </si>
  <si>
    <t>а</t>
  </si>
  <si>
    <t>б</t>
  </si>
  <si>
    <t>** можно добавлять/ удалять столбцы по классам 1а, 1б…, 2а, 2б…</t>
  </si>
  <si>
    <t>5 классы</t>
  </si>
  <si>
    <t>6 классы</t>
  </si>
  <si>
    <t>7 классы</t>
  </si>
  <si>
    <t>8 классы</t>
  </si>
  <si>
    <t>9 классы</t>
  </si>
  <si>
    <t>Художественно-эстетическая, творческая деятельность</t>
  </si>
  <si>
    <t>Количество часов предлагаемых обучающемуся</t>
  </si>
  <si>
    <t>Итого к финансированию на классы</t>
  </si>
  <si>
    <t>"Россия - мои горизнты", БвБ (программа в разработке)</t>
  </si>
  <si>
    <t>План внеурочной деятельности _______________ на 2023-2024 уч. год</t>
  </si>
  <si>
    <t>уровень среднего общего образования</t>
  </si>
  <si>
    <t>10 классы</t>
  </si>
  <si>
    <t>11 классы</t>
  </si>
  <si>
    <t>уровень начального общего образования</t>
  </si>
  <si>
    <t>уровень основного общего образования</t>
  </si>
  <si>
    <t>План внеурочной деятельности МБОУ Школа №000 на 2023-2024 уч. год</t>
  </si>
  <si>
    <t>ТУ/ ДО:</t>
  </si>
  <si>
    <t>Населенный пункт:</t>
  </si>
  <si>
    <t>Количество учебных дней в неделю:</t>
  </si>
  <si>
    <t>Проверка:</t>
  </si>
  <si>
    <t>Количество часов в неделю, финансируемых на класс</t>
  </si>
  <si>
    <t>Итого часов в неделю, финансированию на классы</t>
  </si>
  <si>
    <t>Количество часов предлагаемых обучающемуся на выбор</t>
  </si>
  <si>
    <t>Поволжское</t>
  </si>
  <si>
    <t>Новокуйбышевск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</si>
  <si>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</si>
  <si>
    <t>в</t>
  </si>
  <si>
    <t>Программа внеурочной деятельности "Тропинка в будущее" Автор ФИО, приказ №… от ……</t>
  </si>
  <si>
    <t>Программа внеурочной деятельности "Волейбол" Автор ФИО, приказ №… от ……</t>
  </si>
  <si>
    <t>Гомулина Н.Н. Введение в астрономию. Сборник рабочих программ по внеурочной деятельности начального, основного и среднего общего образования: учеб. Пособие общеобразоват. организаций. –М.: Просвещение, 2020.</t>
  </si>
  <si>
    <t>** можно добавлять/ удалять столбцы по классам 5а, 5б…, 6а, 6б…</t>
  </si>
  <si>
    <t>** можно добавлять/ удалять столбцы по классам 10а, 10б…, 11а, 11б…</t>
  </si>
  <si>
    <t xml:space="preserve">Программа курса внеурочной деятельности "Функциональная грамотность: учимся для жизни" (основное общее образование). - М.: ИСРО РАО, 2022. https://edsoo.ru/download/1066?hash=6ddb097d38f23ee40200fcf88b7b8850 </t>
  </si>
  <si>
    <t>Примерная рабочая программа курса внеурочной деятельности "Основы программирования на Python" (для 7-9 классов образовательных организаций). - М.: ИСРО РАО, 2022г.
https://edsoo.ru/Primernaya_rabochaya_programma_kursa_vneurochnoj_deyatelnosti_Osnovi_programmirovaniya_na_PYTHON_osnovnoe_obschee_obrazovanie_.htm</t>
  </si>
  <si>
    <t>Примерная рабочая программа курса внеурочной деятельности "Проектно-исследовательская деятельность: гуманитарное направление" (основное общее образование). - М.: ИСРО РАО, 2022г. https://edsoo.ru/download/991?hash=974cd9e98f5e8ad3162f9cbe1a04601a</t>
  </si>
  <si>
    <t>Программа внеурочной деятельности "Военно-патриотический клуб". Автор ФИО, приказ №… от ……</t>
  </si>
  <si>
    <t>Программа внеурочной деятельности "Химический практикум".Автор ФИО, приказ №… от ……</t>
  </si>
  <si>
    <t>Примерная программа "История Самарского края.", авторы: Г.Е. Козловская, А.И. Репицкий, А.В. Захарченко идр.-М.: Просвещение, 2019</t>
  </si>
  <si>
    <t>Программа курса внеурочной деятельности "Информационная безопасность или На расстоянии одного вируса". 7-9 классы. Наместникова М.С. - М.: Просвещение, 2019.</t>
  </si>
  <si>
    <t>Программа внеурочной деятельности Агробизнес и предпринимательство, Авто ФИО, приказ №.. от …….</t>
  </si>
  <si>
    <t>Северное</t>
  </si>
  <si>
    <t>с. Черновка</t>
  </si>
  <si>
    <t>1 класс</t>
  </si>
  <si>
    <t>2 класс</t>
  </si>
  <si>
    <t>3 класс</t>
  </si>
  <si>
    <t>4 класс</t>
  </si>
  <si>
    <t>План внеурочной деятельности ГБОУ СОШ с. Черновка им.Демидова К.П.на 2023-2024 уч. год</t>
  </si>
  <si>
    <t>7класс</t>
  </si>
  <si>
    <t>8 класс</t>
  </si>
  <si>
    <t>5 класс</t>
  </si>
  <si>
    <t>6 класс</t>
  </si>
  <si>
    <t>9 класс</t>
  </si>
  <si>
    <t>Примерная рабочая программа курса внеурочной деятельности «Профориентация» https://edsoo.ru/Primernaya_rabochaya_programma_kursa_vneurochnoj_deyatelnosti_Proforientaciya_osnovnoe_obschee_obrazovanie_.htm</t>
  </si>
  <si>
    <t>Обучение смысловому чтению «Грамотный читатель» Сборник рабочих программ внеурочной деятельности.Учебное пособие для общеобразовательных организаций. М. Просвещение, 2020 . Автор программы М.К. Антошин.</t>
  </si>
  <si>
    <t>Программа внеурочной деятельности "Орлята России" авторы-составители Волкова Н.А.,
Китаева А.Ю., Сокольских А.А., Телешева О.Ю., Тимофеева И.П., Шатунова Т.И., Шевердина О.В., под
общей редакцией Джеуса А.В., Сайфутдиновой Л.Р., Спириной Л.В. – Краснодар: Изд-во Новация, 2022г.</t>
  </si>
  <si>
    <t>Английский язык "Samara files"  (3-4 кл.) Э.А. Гашимов, С.Т. Меднова. М. Просвещение ,2021</t>
  </si>
  <si>
    <t>Беседы</t>
  </si>
  <si>
    <t>Объединение</t>
  </si>
  <si>
    <t>Классный час</t>
  </si>
  <si>
    <t>Театральная студия</t>
  </si>
  <si>
    <t>Консультации</t>
  </si>
  <si>
    <t>Подвижные игры</t>
  </si>
  <si>
    <t>ВД, направленная на организационное обеспечение учебной деятельности</t>
  </si>
  <si>
    <t>Примерная рабочая программа курса внеурочной деятельности «Биология 5-9 класс. Проектно-исследовательская деятельность» https://edsoo.ru/Primernaya_rabochaya_programma_kursa_vneurochnoj_deyatelnosti_Biologiya_5_9_klass_Proektno_issledovatelskaya_deyatelnost_osnovno.htm</t>
  </si>
  <si>
    <t>факультатив</t>
  </si>
  <si>
    <t xml:space="preserve">Программа внеурочной деятельности «Шахматы. Начальный курс 5-6 классы» / П. А. Чернышев, И. В. Глек, М. И. Викерчук ; под ред. международного гроссмейстера, заслуженного тренера ФИДЕ И. В. Глека. — М. :Дрофа, 2019. </t>
  </si>
  <si>
    <t>Программа курса внеурочной деятнльности «Шахматы. Тактика. 7—9 классы» / П. А. Чернышев, И. В. Глек, М. И. Викерчук ; под ред. международного гроссмейстера, заслуженного тренера ФИДЕ И. В. Глека. — М. :Дрофа, 2019</t>
  </si>
  <si>
    <t>Программа курса внеурочной деятельности "Информационная безопасность или На расстоянии одного вируса". 7-9 классы. Наместникова М.С. - М.: Просвещение, 2019</t>
  </si>
  <si>
    <t xml:space="preserve">Примерная программа курса внеурочной деятельности "Умей вести за собой"Институт стратегии развития образования Российской академии образования,  Москва, 2022  https://edsoo.ru/Primernaya_rabochaya_programma_kursa_vneurochnoj_deyatelnosti_Umej_vesti_za_soboj_osnovnoe_obschee_obrazovanie_.htm(edsoo.ru) </t>
  </si>
  <si>
    <t>Примерная рабочая программа курса внеурочной деятельности «Проектно-исследовательская деятельность: гуманитарное направление»</t>
  </si>
  <si>
    <t>Примерная рабочая программа курса внеурочной деятельности "Моя художественная практика" https://edsoo.ru/Primernaya_rabochaya_programma_kursa_vneurochnoj_deyatelnosti_Moya_hudozhestvennaya_praktika_nachalnoe_obschee_obrazovanie_.htm</t>
  </si>
  <si>
    <t>Курсы ППК.</t>
  </si>
  <si>
    <t>Программа курса внеурочной деятельности "Творческое проектирование на базе Arduino (интернет вещей)",автор Черкасов Т.М. (7-9 кл.)  Сборник рабочих программ внеурочной деятельности 5-9 классов по формированию цифровой грамотности обучающихся авторы: Давыдов В.Н., Гайсина С.В., Санкт- Петербург,2019.</t>
  </si>
  <si>
    <t>Художественная мастерская</t>
  </si>
  <si>
    <t>Английский язык "Samara files" 5-6 класс.Э.А. Гашимов, С.Т. Меднова. М. Просвещение ,2022</t>
  </si>
  <si>
    <t>Коррекционные занятия с психологом "Тропинка к своему я" О.В. Хухлаева "Тропинка к своему Я» . Уроки психологии в среднешколе 5-6 класс. ,Гинезис,2022</t>
  </si>
  <si>
    <t>программа внеурочной деятельности "Школьный спортивный клуб" Звезда".Автор Яшин В.Ю. учитель физической культуры,приказ № 111-од  от 16.06.2022</t>
  </si>
  <si>
    <t>Программы Курсов  ППК Практико-ориентированные курсы:                                                                                                       1.Сетевое взаимодействие .Программы АИС трудовые ресурсы по выбору обучающихся. (1ч.)                                                                                             2.«Я выбираю профессию» Ознакомительный профориентационный курс
для учащихся 8-9-х классов общеобразовательных организаций.Методическое пособие . АИС трудовые ресурсы.Тольятти 2022 https://manpower.samregion.ru/files_system/Ознакомительный_курс_для_преподавателей.pdf (0.5ч)                                                                                                                                   3."География в современных профессиях"Автор Щеглова Л.А. учитель математики, Приказ №111-од от  16.06.2022(0.5ч.)</t>
  </si>
  <si>
    <t>Примерная рабочая программа курса внеурочной деятельности "Основы логики и алгоритмики" https://edsoo.ru/Primernaya_rabochaya_programma_kursa_vneurochnoj_deyatelnosti_osnovi_logiki_i_algoritmiki_dlya_1_4_klassov_obrazovatelnih_organizac.htm</t>
  </si>
  <si>
    <t>Программа внеурочной деятельности "Динамическая пауза" автор Иситова Д.Е. учитель начальных классов. Приказ №111-од от 16.06.2022</t>
  </si>
  <si>
    <t>Программа внеурочной деятельности "Разговор о правильном питании" .  Безруких М.М., Филиппова Т.А., Макеева А.Г. М. Здоровые дети 2022</t>
  </si>
  <si>
    <t>Клуб  любителей английского языка</t>
  </si>
  <si>
    <t>Кол-во учебных дней в неделю - 5</t>
  </si>
  <si>
    <t>Примерная программа учебного курса Рассказы по истории Самарского края, НОО, Авторский коллектив: Г.Е.Козловская, О.В.Московский, Н.А.Разагатова, Л.А Ремизов, М.Просвещение, 2019 г.</t>
  </si>
  <si>
    <t>Факультатив</t>
  </si>
  <si>
    <t>Профориетационный курс</t>
  </si>
  <si>
    <t>Учебная лаборатория</t>
  </si>
  <si>
    <t>Спортивный клуб</t>
  </si>
  <si>
    <t>Интелектуальная игра</t>
  </si>
  <si>
    <t>Клуб любителей английского языка</t>
  </si>
  <si>
    <t>Поисковые исследования</t>
  </si>
  <si>
    <t>План внеурочной деятельности ГБОУ СОШ с. Черновка им. Демидова К.П.
на 2023-2024 уч. год</t>
  </si>
  <si>
    <t>Примерная рабочая программа "Физическая культура".  Институт стратегии развития образования Российской академии образования,  Москва, 2022  (edsoo.ru) https://edsoo.ru/Primernaya_rabochaya_programma_nachalnogo_obschego_obrazovaniya_predmeta_Fizicheskaya_kultura_proekt_.htm</t>
  </si>
  <si>
    <t>Секция</t>
  </si>
  <si>
    <t>Факультативный курс краеведения</t>
  </si>
  <si>
    <t>Программа внеурочной деятельности "Спортивные игры"(в рамках ШСК) ,Автор Яшин В.Ю. учитель физической культуры,приказ № 111-од  от 16.06.2022</t>
  </si>
  <si>
    <t xml:space="preserve">Военно-патриотическое объединение </t>
  </si>
  <si>
    <t>Литературный клуб</t>
  </si>
  <si>
    <t>Рабочая программа курса внеурочной деятельноси "Движение первых", составлена на основе «Примерной рабочей программы воспитания для общеобразовательных организаций», одобренной решением федерального учебно-методического объединения по общему образованию. Протокол от 23 июня 2022 г. № 3/22, Москва.</t>
  </si>
  <si>
    <t>Коррекционные занятия с психологом ." Тропинка к своему я". ТРОПИНКА К СВОЕМУ Я. ХУХЛАЕВА О.В. УРОКИ ПСИХОЛОГИИ В НАЧАЛЬНОЙ ШКОЛЕ (1-4 КЛАСС) Гинезис,2022.</t>
  </si>
  <si>
    <t>Программа внеурочной деятельности "Юнармия". "Юнармия". Примерная программа курса внеурочной деятельности для обучающихся общеобразовательных организаций / Авторы-составители: Заева О. В., Алагуев М. В., Бородина А. С., Скорина Е. Н., Артамонова Е. Г. – М.: ФГБУ «Центр защиты прав и интересов детей», 2022</t>
  </si>
  <si>
    <t>Программа внеурочной деятельности "Функциональная грамотность" 1-4 классы/М.В. Буряк, С.А. Шейкина. М.: Планета, 2022</t>
  </si>
  <si>
    <t>Программа внеурочной деятельности «Путешествие в мир профессий» .Программа Елькина О. Ю. Путешествие в мир профессий. Программа с методическими
рекомендациями для учителей 1 – 4 классов: метод. пособие / О. Ю. Елькина. – Москва :Образовательно-издательский центр «Академия» ,2019</t>
  </si>
  <si>
    <t>Игра - путишествие</t>
  </si>
  <si>
    <t>Примерная программа учебного курса «Рассказы по истории Отечества» (предметная область «Общественно-научные предметы») для образовательных организаций, реализующих программы основного общего образования (программа в разработке)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</si>
</sst>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9" fontId="12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5" borderId="1" xfId="0" applyFont="1" applyFill="1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1" fillId="2" borderId="0" xfId="0" applyFont="1" applyFill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8" zoomScale="80" zoomScaleNormal="80" workbookViewId="0">
      <selection activeCell="G28" sqref="G28"/>
    </sheetView>
  </sheetViews>
  <sheetFormatPr defaultColWidth="9.140625" defaultRowHeight="15" x14ac:dyDescent="0.25"/>
  <cols>
    <col min="1" max="1" width="6.85546875" style="2" customWidth="1"/>
    <col min="2" max="2" width="35.42578125" style="2" customWidth="1"/>
    <col min="3" max="3" width="60.5703125" style="2" customWidth="1"/>
    <col min="4" max="4" width="9.5703125" style="2" customWidth="1"/>
    <col min="5" max="5" width="10.85546875" style="2" customWidth="1"/>
    <col min="6" max="6" width="11.28515625" style="2" customWidth="1"/>
    <col min="7" max="7" width="13" style="2" customWidth="1"/>
    <col min="8" max="9" width="23" style="2" customWidth="1"/>
    <col min="10" max="16384" width="9.140625" style="2"/>
  </cols>
  <sheetData>
    <row r="1" spans="1:9" customFormat="1" ht="20.25" x14ac:dyDescent="0.3">
      <c r="A1" s="1"/>
      <c r="B1" s="98" t="s">
        <v>117</v>
      </c>
      <c r="C1" s="99"/>
      <c r="D1" s="99"/>
      <c r="E1" s="99"/>
      <c r="F1" s="99"/>
      <c r="H1" s="19" t="s">
        <v>42</v>
      </c>
      <c r="I1" s="20" t="s">
        <v>66</v>
      </c>
    </row>
    <row r="2" spans="1:9" customFormat="1" ht="20.25" customHeight="1" x14ac:dyDescent="0.25">
      <c r="C2" s="100" t="s">
        <v>0</v>
      </c>
      <c r="D2" s="100"/>
      <c r="E2" s="100"/>
      <c r="F2" s="18">
        <v>5</v>
      </c>
      <c r="H2" s="19" t="s">
        <v>43</v>
      </c>
      <c r="I2" s="21" t="s">
        <v>67</v>
      </c>
    </row>
    <row r="3" spans="1:9" customFormat="1" ht="15.75" x14ac:dyDescent="0.25">
      <c r="C3" s="17"/>
      <c r="D3" s="17"/>
      <c r="E3" s="17"/>
      <c r="F3" s="18"/>
    </row>
    <row r="4" spans="1:9" customFormat="1" ht="24" customHeight="1" x14ac:dyDescent="0.35">
      <c r="B4" s="101" t="s">
        <v>39</v>
      </c>
      <c r="C4" s="101"/>
    </row>
    <row r="5" spans="1:9" x14ac:dyDescent="0.25">
      <c r="A5" s="85" t="s">
        <v>18</v>
      </c>
      <c r="B5" s="102" t="s">
        <v>20</v>
      </c>
      <c r="C5" s="85" t="s">
        <v>1</v>
      </c>
      <c r="D5" s="103" t="s">
        <v>21</v>
      </c>
      <c r="E5" s="103"/>
      <c r="F5" s="103"/>
      <c r="G5" s="103"/>
      <c r="H5" s="85" t="s">
        <v>17</v>
      </c>
      <c r="I5" s="84" t="s">
        <v>2</v>
      </c>
    </row>
    <row r="6" spans="1:9" ht="87.75" customHeight="1" x14ac:dyDescent="0.25">
      <c r="A6" s="85"/>
      <c r="B6" s="102"/>
      <c r="C6" s="85"/>
      <c r="D6" s="41" t="s">
        <v>68</v>
      </c>
      <c r="E6" s="41" t="s">
        <v>69</v>
      </c>
      <c r="F6" s="41" t="s">
        <v>70</v>
      </c>
      <c r="G6" s="41" t="s">
        <v>71</v>
      </c>
      <c r="H6" s="85"/>
      <c r="I6" s="84"/>
    </row>
    <row r="7" spans="1:9" ht="194.25" customHeight="1" x14ac:dyDescent="0.25">
      <c r="A7" s="44">
        <v>1</v>
      </c>
      <c r="B7" s="50" t="s">
        <v>10</v>
      </c>
      <c r="C7" s="61" t="s">
        <v>51</v>
      </c>
      <c r="D7" s="59">
        <v>1</v>
      </c>
      <c r="E7" s="60">
        <v>1</v>
      </c>
      <c r="F7" s="59">
        <v>1</v>
      </c>
      <c r="G7" s="59">
        <v>1</v>
      </c>
      <c r="H7" s="64" t="s">
        <v>84</v>
      </c>
      <c r="I7" s="52">
        <v>1</v>
      </c>
    </row>
    <row r="8" spans="1:9" ht="77.25" customHeight="1" x14ac:dyDescent="0.25">
      <c r="A8" s="44">
        <v>2</v>
      </c>
      <c r="B8" s="14" t="s">
        <v>10</v>
      </c>
      <c r="C8" s="58" t="s">
        <v>109</v>
      </c>
      <c r="D8" s="86"/>
      <c r="E8" s="87"/>
      <c r="F8" s="11"/>
      <c r="G8" s="74">
        <v>1</v>
      </c>
      <c r="H8" s="69" t="s">
        <v>120</v>
      </c>
      <c r="I8" s="70">
        <v>0.9</v>
      </c>
    </row>
    <row r="9" spans="1:9" ht="134.25" customHeight="1" x14ac:dyDescent="0.25">
      <c r="A9" s="44">
        <v>3</v>
      </c>
      <c r="B9" s="14" t="s">
        <v>31</v>
      </c>
      <c r="C9" s="51" t="s">
        <v>12</v>
      </c>
      <c r="D9" s="80">
        <v>2</v>
      </c>
      <c r="E9" s="91"/>
      <c r="F9" s="91"/>
      <c r="G9" s="81"/>
      <c r="H9" s="69" t="s">
        <v>85</v>
      </c>
      <c r="I9" s="70">
        <v>0</v>
      </c>
    </row>
    <row r="10" spans="1:9" ht="100.5" customHeight="1" x14ac:dyDescent="0.25">
      <c r="A10" s="57">
        <v>4</v>
      </c>
      <c r="B10" s="14" t="s">
        <v>31</v>
      </c>
      <c r="C10" s="51" t="s">
        <v>96</v>
      </c>
      <c r="D10" s="77">
        <v>2</v>
      </c>
      <c r="E10" s="78"/>
      <c r="F10" s="78"/>
      <c r="G10" s="79"/>
      <c r="H10" s="69" t="s">
        <v>99</v>
      </c>
      <c r="I10" s="45">
        <v>0.8</v>
      </c>
    </row>
    <row r="11" spans="1:9" ht="92.25" customHeight="1" x14ac:dyDescent="0.25">
      <c r="A11" s="44">
        <v>5</v>
      </c>
      <c r="B11" s="14" t="s">
        <v>6</v>
      </c>
      <c r="C11" s="51" t="s">
        <v>104</v>
      </c>
      <c r="D11" s="82">
        <v>1</v>
      </c>
      <c r="E11" s="83"/>
      <c r="F11" s="82">
        <v>1</v>
      </c>
      <c r="G11" s="83"/>
      <c r="H11" s="69" t="s">
        <v>116</v>
      </c>
      <c r="I11" s="70">
        <v>0.8</v>
      </c>
    </row>
    <row r="12" spans="1:9" ht="60" customHeight="1" x14ac:dyDescent="0.25">
      <c r="A12" s="10">
        <v>6</v>
      </c>
      <c r="B12" s="14" t="s">
        <v>11</v>
      </c>
      <c r="C12" s="66" t="s">
        <v>105</v>
      </c>
      <c r="D12" s="10">
        <v>2</v>
      </c>
      <c r="E12" s="13"/>
      <c r="F12" s="13"/>
      <c r="G12" s="13"/>
      <c r="H12" s="69" t="s">
        <v>87</v>
      </c>
      <c r="I12" s="70">
        <v>0</v>
      </c>
    </row>
    <row r="13" spans="1:9" ht="113.25" customHeight="1" x14ac:dyDescent="0.25">
      <c r="A13" s="10">
        <v>7</v>
      </c>
      <c r="B13" s="14" t="s">
        <v>11</v>
      </c>
      <c r="C13" s="67" t="s">
        <v>118</v>
      </c>
      <c r="D13" s="86"/>
      <c r="E13" s="87"/>
      <c r="F13" s="11"/>
      <c r="G13" s="13">
        <v>1</v>
      </c>
      <c r="H13" s="69" t="s">
        <v>119</v>
      </c>
      <c r="I13" s="45">
        <v>0</v>
      </c>
    </row>
    <row r="14" spans="1:9" ht="14.25" hidden="1" customHeight="1" x14ac:dyDescent="0.25">
      <c r="A14" s="10"/>
      <c r="C14" s="62"/>
      <c r="H14" s="65"/>
    </row>
    <row r="15" spans="1:9" ht="63.75" customHeight="1" x14ac:dyDescent="0.25">
      <c r="A15" s="10">
        <v>8</v>
      </c>
      <c r="B15" s="14" t="s">
        <v>9</v>
      </c>
      <c r="C15" s="66" t="s">
        <v>125</v>
      </c>
      <c r="D15" s="80">
        <v>1</v>
      </c>
      <c r="E15" s="81"/>
      <c r="F15" s="82">
        <v>1</v>
      </c>
      <c r="G15" s="83"/>
      <c r="H15" s="69" t="s">
        <v>86</v>
      </c>
      <c r="I15" s="45">
        <v>0.8</v>
      </c>
    </row>
    <row r="16" spans="1:9" ht="108" customHeight="1" x14ac:dyDescent="0.25">
      <c r="A16" s="10">
        <v>9</v>
      </c>
      <c r="B16" s="14" t="s">
        <v>9</v>
      </c>
      <c r="C16" s="66" t="s">
        <v>80</v>
      </c>
      <c r="D16" s="10">
        <v>1</v>
      </c>
      <c r="E16" s="13">
        <v>1</v>
      </c>
      <c r="F16" s="13">
        <v>1</v>
      </c>
      <c r="G16" s="13">
        <v>1</v>
      </c>
      <c r="H16" s="69" t="s">
        <v>83</v>
      </c>
      <c r="I16" s="70">
        <v>0.7</v>
      </c>
    </row>
    <row r="17" spans="1:9" ht="66.75" customHeight="1" x14ac:dyDescent="0.25">
      <c r="A17" s="10">
        <v>10</v>
      </c>
      <c r="B17" s="14" t="s">
        <v>8</v>
      </c>
      <c r="C17" s="67" t="s">
        <v>106</v>
      </c>
      <c r="D17" s="82">
        <v>1</v>
      </c>
      <c r="E17" s="83"/>
      <c r="F17" s="82">
        <v>1</v>
      </c>
      <c r="G17" s="83"/>
      <c r="H17" s="69" t="s">
        <v>82</v>
      </c>
      <c r="I17" s="70">
        <v>0.8</v>
      </c>
    </row>
    <row r="18" spans="1:9" ht="61.5" customHeight="1" x14ac:dyDescent="0.25">
      <c r="A18" s="10">
        <v>11</v>
      </c>
      <c r="B18" s="14" t="s">
        <v>7</v>
      </c>
      <c r="C18" s="51" t="s">
        <v>81</v>
      </c>
      <c r="D18" s="82"/>
      <c r="E18" s="83"/>
      <c r="F18" s="82">
        <v>1</v>
      </c>
      <c r="G18" s="83"/>
      <c r="H18" s="69" t="s">
        <v>107</v>
      </c>
      <c r="I18" s="70">
        <v>0.8</v>
      </c>
    </row>
    <row r="19" spans="1:9" ht="61.5" customHeight="1" x14ac:dyDescent="0.25">
      <c r="A19" s="10">
        <v>12</v>
      </c>
      <c r="B19" s="14" t="s">
        <v>8</v>
      </c>
      <c r="C19" s="75" t="s">
        <v>128</v>
      </c>
      <c r="D19" s="77">
        <v>1</v>
      </c>
      <c r="E19" s="78"/>
      <c r="F19" s="78"/>
      <c r="G19" s="79"/>
      <c r="H19" s="63" t="s">
        <v>129</v>
      </c>
      <c r="I19" s="45">
        <v>0.6</v>
      </c>
    </row>
    <row r="20" spans="1:9" ht="61.5" customHeight="1" x14ac:dyDescent="0.25">
      <c r="A20" s="10">
        <v>13</v>
      </c>
      <c r="B20" s="14" t="s">
        <v>7</v>
      </c>
      <c r="C20" s="76" t="s">
        <v>127</v>
      </c>
      <c r="D20" s="80">
        <v>1</v>
      </c>
      <c r="E20" s="81"/>
      <c r="F20" s="80">
        <v>1</v>
      </c>
      <c r="G20" s="81"/>
      <c r="H20" s="63" t="s">
        <v>90</v>
      </c>
      <c r="I20" s="45">
        <v>1</v>
      </c>
    </row>
    <row r="21" spans="1:9" ht="87.75" customHeight="1" x14ac:dyDescent="0.25">
      <c r="A21" s="10">
        <v>14</v>
      </c>
      <c r="B21" s="14" t="s">
        <v>7</v>
      </c>
      <c r="C21" s="66" t="s">
        <v>79</v>
      </c>
      <c r="D21" s="82">
        <v>1</v>
      </c>
      <c r="E21" s="83"/>
      <c r="F21" s="13">
        <v>1</v>
      </c>
      <c r="G21" s="13">
        <v>1</v>
      </c>
      <c r="H21" s="69" t="s">
        <v>123</v>
      </c>
      <c r="I21" s="70">
        <v>0.9</v>
      </c>
    </row>
    <row r="22" spans="1:9" x14ac:dyDescent="0.25">
      <c r="A22" s="92" t="s">
        <v>32</v>
      </c>
      <c r="B22" s="93"/>
      <c r="C22" s="94"/>
      <c r="D22" s="11">
        <v>14</v>
      </c>
      <c r="E22" s="11">
        <v>12</v>
      </c>
      <c r="F22" s="11">
        <v>13</v>
      </c>
      <c r="G22" s="11">
        <v>15</v>
      </c>
      <c r="H22" s="11"/>
      <c r="I22" s="11"/>
    </row>
    <row r="23" spans="1:9" x14ac:dyDescent="0.25">
      <c r="A23" s="95" t="s">
        <v>33</v>
      </c>
      <c r="B23" s="96"/>
      <c r="C23" s="97"/>
      <c r="D23" s="88">
        <v>29</v>
      </c>
      <c r="E23" s="89"/>
      <c r="F23" s="89"/>
      <c r="G23" s="90"/>
      <c r="H23" s="11"/>
      <c r="I23" s="11"/>
    </row>
    <row r="30" spans="1:9" ht="45" x14ac:dyDescent="0.25">
      <c r="B30" s="6" t="s">
        <v>22</v>
      </c>
    </row>
    <row r="31" spans="1:9" ht="30" x14ac:dyDescent="0.25">
      <c r="B31" s="5" t="s">
        <v>25</v>
      </c>
    </row>
  </sheetData>
  <mergeCells count="28">
    <mergeCell ref="D23:G23"/>
    <mergeCell ref="D9:G9"/>
    <mergeCell ref="A22:C22"/>
    <mergeCell ref="A23:C23"/>
    <mergeCell ref="B1:F1"/>
    <mergeCell ref="C2:E2"/>
    <mergeCell ref="B4:C4"/>
    <mergeCell ref="A5:A6"/>
    <mergeCell ref="B5:B6"/>
    <mergeCell ref="C5:C6"/>
    <mergeCell ref="D5:G5"/>
    <mergeCell ref="D15:E15"/>
    <mergeCell ref="F18:G18"/>
    <mergeCell ref="D17:E17"/>
    <mergeCell ref="D11:E11"/>
    <mergeCell ref="F17:G17"/>
    <mergeCell ref="I5:I6"/>
    <mergeCell ref="F11:G11"/>
    <mergeCell ref="H5:H6"/>
    <mergeCell ref="F15:G15"/>
    <mergeCell ref="D8:E8"/>
    <mergeCell ref="D13:E13"/>
    <mergeCell ref="D10:G10"/>
    <mergeCell ref="D20:E20"/>
    <mergeCell ref="F20:G20"/>
    <mergeCell ref="D19:G19"/>
    <mergeCell ref="D21:E21"/>
    <mergeCell ref="D18:E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8" zoomScale="80" zoomScaleNormal="80" workbookViewId="0">
      <selection activeCell="E12" sqref="E12"/>
    </sheetView>
  </sheetViews>
  <sheetFormatPr defaultColWidth="9.140625" defaultRowHeight="15" x14ac:dyDescent="0.25"/>
  <cols>
    <col min="1" max="1" width="6.85546875" style="2" customWidth="1"/>
    <col min="2" max="2" width="34.140625" style="2" customWidth="1"/>
    <col min="3" max="3" width="55.140625" style="2" customWidth="1"/>
    <col min="4" max="4" width="10.5703125" style="2" customWidth="1"/>
    <col min="5" max="5" width="12" style="2" customWidth="1"/>
    <col min="6" max="6" width="12.42578125" style="2" customWidth="1"/>
    <col min="7" max="7" width="11.7109375" style="2" customWidth="1"/>
    <col min="8" max="8" width="10.5703125" style="2" customWidth="1"/>
    <col min="9" max="9" width="15.42578125" style="2" customWidth="1"/>
    <col min="10" max="10" width="12.42578125" style="2" customWidth="1"/>
    <col min="11" max="16384" width="9.140625" style="2"/>
  </cols>
  <sheetData>
    <row r="1" spans="1:10" customFormat="1" ht="20.25" x14ac:dyDescent="0.3">
      <c r="A1" s="1"/>
      <c r="B1" s="99" t="s">
        <v>72</v>
      </c>
      <c r="C1" s="99"/>
      <c r="D1" s="99"/>
      <c r="E1" s="99"/>
      <c r="F1" s="99"/>
      <c r="I1" s="19" t="s">
        <v>42</v>
      </c>
      <c r="J1" s="20" t="s">
        <v>66</v>
      </c>
    </row>
    <row r="2" spans="1:10" customFormat="1" ht="15.75" x14ac:dyDescent="0.25">
      <c r="C2" s="100" t="s">
        <v>108</v>
      </c>
      <c r="D2" s="100"/>
      <c r="E2" s="100"/>
      <c r="F2">
        <v>5</v>
      </c>
      <c r="I2" s="19" t="s">
        <v>43</v>
      </c>
      <c r="J2" s="21" t="s">
        <v>67</v>
      </c>
    </row>
    <row r="3" spans="1:10" customFormat="1" ht="15" customHeight="1" x14ac:dyDescent="0.35">
      <c r="B3" s="101" t="s">
        <v>40</v>
      </c>
      <c r="C3" s="101"/>
    </row>
    <row r="4" spans="1:10" x14ac:dyDescent="0.25">
      <c r="A4" s="85" t="s">
        <v>18</v>
      </c>
      <c r="B4" s="102" t="s">
        <v>20</v>
      </c>
      <c r="C4" s="85" t="s">
        <v>1</v>
      </c>
      <c r="D4" s="103" t="s">
        <v>21</v>
      </c>
      <c r="E4" s="103"/>
      <c r="F4" s="103"/>
      <c r="G4" s="103"/>
      <c r="H4" s="103"/>
      <c r="I4" s="85" t="s">
        <v>17</v>
      </c>
      <c r="J4" s="84" t="s">
        <v>2</v>
      </c>
    </row>
    <row r="5" spans="1:10" ht="24.75" customHeight="1" x14ac:dyDescent="0.25">
      <c r="A5" s="85"/>
      <c r="B5" s="102"/>
      <c r="C5" s="85"/>
      <c r="D5" s="108" t="s">
        <v>75</v>
      </c>
      <c r="E5" s="108" t="s">
        <v>76</v>
      </c>
      <c r="F5" s="108" t="s">
        <v>73</v>
      </c>
      <c r="G5" s="108" t="s">
        <v>74</v>
      </c>
      <c r="H5" s="108" t="s">
        <v>77</v>
      </c>
      <c r="I5" s="85"/>
      <c r="J5" s="84"/>
    </row>
    <row r="6" spans="1:10" ht="107.25" customHeight="1" x14ac:dyDescent="0.25">
      <c r="A6" s="85"/>
      <c r="B6" s="102"/>
      <c r="C6" s="85"/>
      <c r="D6" s="109"/>
      <c r="E6" s="109"/>
      <c r="F6" s="109"/>
      <c r="G6" s="109"/>
      <c r="H6" s="109"/>
      <c r="I6" s="85"/>
      <c r="J6" s="84"/>
    </row>
    <row r="7" spans="1:10" ht="151.5" customHeight="1" x14ac:dyDescent="0.25">
      <c r="A7" s="10">
        <v>1</v>
      </c>
      <c r="B7" s="47" t="s">
        <v>4</v>
      </c>
      <c r="C7" s="66" t="s">
        <v>51</v>
      </c>
      <c r="D7" s="71">
        <v>1</v>
      </c>
      <c r="E7" s="71">
        <v>1</v>
      </c>
      <c r="F7" s="71">
        <v>1</v>
      </c>
      <c r="G7" s="71">
        <v>1</v>
      </c>
      <c r="H7" s="71">
        <v>1</v>
      </c>
      <c r="I7" s="13" t="s">
        <v>84</v>
      </c>
      <c r="J7" s="70">
        <v>1</v>
      </c>
    </row>
    <row r="8" spans="1:10" ht="82.5" customHeight="1" x14ac:dyDescent="0.25">
      <c r="A8" s="10">
        <v>2</v>
      </c>
      <c r="B8" s="47" t="s">
        <v>19</v>
      </c>
      <c r="C8" s="66" t="s">
        <v>58</v>
      </c>
      <c r="D8" s="71">
        <v>1</v>
      </c>
      <c r="E8" s="71">
        <v>1</v>
      </c>
      <c r="F8" s="71">
        <v>1</v>
      </c>
      <c r="G8" s="71">
        <v>3</v>
      </c>
      <c r="H8" s="71">
        <v>1</v>
      </c>
      <c r="I8" s="13" t="s">
        <v>90</v>
      </c>
      <c r="J8" s="70">
        <v>0.9</v>
      </c>
    </row>
    <row r="9" spans="1:10" ht="71.25" customHeight="1" x14ac:dyDescent="0.25">
      <c r="A9" s="10">
        <v>3</v>
      </c>
      <c r="B9" s="47" t="s">
        <v>3</v>
      </c>
      <c r="C9" s="66" t="s">
        <v>93</v>
      </c>
      <c r="D9" s="71"/>
      <c r="E9" s="71"/>
      <c r="F9" s="71"/>
      <c r="G9" s="71">
        <v>1</v>
      </c>
      <c r="H9" s="71"/>
      <c r="I9" s="13" t="s">
        <v>110</v>
      </c>
      <c r="J9" s="70">
        <v>1</v>
      </c>
    </row>
    <row r="10" spans="1:10" ht="45" x14ac:dyDescent="0.25">
      <c r="A10" s="10">
        <v>4</v>
      </c>
      <c r="B10" s="47" t="s">
        <v>14</v>
      </c>
      <c r="C10" s="66" t="s">
        <v>34</v>
      </c>
      <c r="D10" s="71"/>
      <c r="E10" s="71">
        <v>1</v>
      </c>
      <c r="F10" s="71">
        <v>1</v>
      </c>
      <c r="G10" s="71">
        <v>1</v>
      </c>
      <c r="H10" s="71">
        <v>1</v>
      </c>
      <c r="I10" s="11" t="s">
        <v>111</v>
      </c>
      <c r="J10" s="45">
        <v>0.6</v>
      </c>
    </row>
    <row r="11" spans="1:10" ht="47.25" x14ac:dyDescent="0.25">
      <c r="A11" s="10">
        <v>5</v>
      </c>
      <c r="B11" s="47" t="s">
        <v>4</v>
      </c>
      <c r="C11" s="66" t="s">
        <v>63</v>
      </c>
      <c r="D11" s="71"/>
      <c r="E11" s="71">
        <v>1</v>
      </c>
      <c r="F11" s="71">
        <v>1</v>
      </c>
      <c r="G11" s="72"/>
      <c r="H11" s="73"/>
      <c r="I11" s="11" t="s">
        <v>120</v>
      </c>
      <c r="J11" s="45">
        <v>1</v>
      </c>
    </row>
    <row r="12" spans="1:10" ht="101.25" customHeight="1" x14ac:dyDescent="0.25">
      <c r="A12" s="10">
        <v>6</v>
      </c>
      <c r="B12" s="47" t="s">
        <v>4</v>
      </c>
      <c r="C12" s="67" t="s">
        <v>130</v>
      </c>
      <c r="D12" s="71">
        <v>1</v>
      </c>
      <c r="E12" s="71"/>
      <c r="F12" s="71"/>
      <c r="G12" s="72"/>
      <c r="H12" s="73"/>
      <c r="I12" s="48" t="s">
        <v>120</v>
      </c>
      <c r="J12" s="70">
        <v>1</v>
      </c>
    </row>
    <row r="13" spans="1:10" ht="94.5" customHeight="1" x14ac:dyDescent="0.25">
      <c r="A13" s="10">
        <v>7</v>
      </c>
      <c r="B13" s="49" t="s">
        <v>14</v>
      </c>
      <c r="C13" s="66" t="s">
        <v>78</v>
      </c>
      <c r="D13" s="11"/>
      <c r="E13" s="11"/>
      <c r="F13" s="13"/>
      <c r="G13" s="82">
        <v>1</v>
      </c>
      <c r="H13" s="83"/>
      <c r="I13" s="13" t="s">
        <v>111</v>
      </c>
      <c r="J13" s="70">
        <v>0.8</v>
      </c>
    </row>
    <row r="14" spans="1:10" ht="99" customHeight="1" x14ac:dyDescent="0.25">
      <c r="A14" s="10">
        <v>8</v>
      </c>
      <c r="B14" s="47" t="s">
        <v>19</v>
      </c>
      <c r="C14" s="66" t="s">
        <v>60</v>
      </c>
      <c r="D14" s="105"/>
      <c r="E14" s="106"/>
      <c r="F14" s="82">
        <v>1</v>
      </c>
      <c r="G14" s="104"/>
      <c r="H14" s="83"/>
      <c r="I14" s="13" t="s">
        <v>112</v>
      </c>
      <c r="J14" s="70">
        <v>0.8</v>
      </c>
    </row>
    <row r="15" spans="1:10" ht="132.75" customHeight="1" x14ac:dyDescent="0.25">
      <c r="A15" s="10">
        <v>9</v>
      </c>
      <c r="B15" s="47" t="s">
        <v>13</v>
      </c>
      <c r="C15" s="66" t="s">
        <v>12</v>
      </c>
      <c r="D15" s="82">
        <v>2</v>
      </c>
      <c r="E15" s="83"/>
      <c r="F15" s="82">
        <v>2</v>
      </c>
      <c r="G15" s="104"/>
      <c r="H15" s="83"/>
      <c r="I15" s="13" t="s">
        <v>85</v>
      </c>
      <c r="J15" s="70">
        <v>0</v>
      </c>
    </row>
    <row r="16" spans="1:10" ht="121.5" customHeight="1" x14ac:dyDescent="0.25">
      <c r="A16" s="10">
        <v>10</v>
      </c>
      <c r="B16" s="48" t="s">
        <v>4</v>
      </c>
      <c r="C16" s="66" t="s">
        <v>94</v>
      </c>
      <c r="D16" s="82">
        <v>1</v>
      </c>
      <c r="E16" s="83"/>
      <c r="F16" s="11"/>
      <c r="G16" s="11"/>
      <c r="H16" s="46"/>
      <c r="I16" s="13" t="s">
        <v>82</v>
      </c>
      <c r="J16" s="70">
        <v>0.9</v>
      </c>
    </row>
    <row r="17" spans="1:10" ht="134.25" customHeight="1" x14ac:dyDescent="0.25">
      <c r="A17" s="10">
        <v>11</v>
      </c>
      <c r="B17" s="48" t="s">
        <v>5</v>
      </c>
      <c r="C17" s="66" t="s">
        <v>89</v>
      </c>
      <c r="D17" s="82">
        <v>1</v>
      </c>
      <c r="E17" s="83"/>
      <c r="F17" s="82">
        <v>1</v>
      </c>
      <c r="G17" s="104"/>
      <c r="H17" s="83"/>
      <c r="I17" s="13" t="s">
        <v>112</v>
      </c>
      <c r="J17" s="70">
        <v>0.7</v>
      </c>
    </row>
    <row r="18" spans="1:10" ht="115.5" customHeight="1" x14ac:dyDescent="0.25">
      <c r="A18" s="10">
        <v>12</v>
      </c>
      <c r="B18" s="48" t="s">
        <v>4</v>
      </c>
      <c r="C18" s="66" t="s">
        <v>126</v>
      </c>
      <c r="D18" s="82">
        <v>1</v>
      </c>
      <c r="E18" s="83"/>
      <c r="F18" s="82">
        <v>1</v>
      </c>
      <c r="G18" s="104"/>
      <c r="H18" s="83"/>
      <c r="I18" s="13" t="s">
        <v>122</v>
      </c>
      <c r="J18" s="70">
        <v>0.5</v>
      </c>
    </row>
    <row r="19" spans="1:10" ht="129.75" customHeight="1" x14ac:dyDescent="0.25">
      <c r="A19" s="10">
        <v>13</v>
      </c>
      <c r="B19" s="48" t="s">
        <v>13</v>
      </c>
      <c r="C19" s="67" t="s">
        <v>124</v>
      </c>
      <c r="D19" s="82">
        <v>1</v>
      </c>
      <c r="E19" s="83"/>
      <c r="F19" s="82">
        <v>1</v>
      </c>
      <c r="G19" s="104"/>
      <c r="H19" s="83"/>
      <c r="I19" s="13" t="s">
        <v>83</v>
      </c>
      <c r="J19" s="70">
        <v>0.5</v>
      </c>
    </row>
    <row r="20" spans="1:10" ht="58.5" customHeight="1" x14ac:dyDescent="0.25">
      <c r="A20" s="10">
        <v>14</v>
      </c>
      <c r="B20" s="48" t="s">
        <v>13</v>
      </c>
      <c r="C20" s="66" t="s">
        <v>102</v>
      </c>
      <c r="D20" s="13"/>
      <c r="E20" s="68"/>
      <c r="F20" s="82">
        <v>1</v>
      </c>
      <c r="G20" s="104"/>
      <c r="H20" s="83"/>
      <c r="I20" s="13" t="s">
        <v>113</v>
      </c>
      <c r="J20" s="70">
        <v>0</v>
      </c>
    </row>
    <row r="21" spans="1:10" ht="74.25" customHeight="1" x14ac:dyDescent="0.25">
      <c r="A21" s="10">
        <v>15</v>
      </c>
      <c r="B21" s="14" t="s">
        <v>16</v>
      </c>
      <c r="C21" s="66" t="s">
        <v>101</v>
      </c>
      <c r="D21" s="82">
        <v>1</v>
      </c>
      <c r="E21" s="83"/>
      <c r="F21" s="82"/>
      <c r="G21" s="104"/>
      <c r="H21" s="83"/>
      <c r="I21" s="13" t="s">
        <v>86</v>
      </c>
      <c r="J21" s="70">
        <v>0.8</v>
      </c>
    </row>
    <row r="22" spans="1:10" ht="69" customHeight="1" x14ac:dyDescent="0.25">
      <c r="A22" s="10">
        <v>16</v>
      </c>
      <c r="B22" s="14" t="s">
        <v>3</v>
      </c>
      <c r="C22" s="66" t="s">
        <v>121</v>
      </c>
      <c r="D22" s="86">
        <v>1</v>
      </c>
      <c r="E22" s="87"/>
      <c r="F22" s="86">
        <v>1</v>
      </c>
      <c r="G22" s="107"/>
      <c r="H22" s="87"/>
      <c r="I22" s="11" t="s">
        <v>119</v>
      </c>
      <c r="J22" s="45">
        <v>0</v>
      </c>
    </row>
    <row r="23" spans="1:10" ht="78.75" x14ac:dyDescent="0.25">
      <c r="A23" s="10">
        <v>17</v>
      </c>
      <c r="B23" s="14" t="s">
        <v>14</v>
      </c>
      <c r="C23" s="63" t="s">
        <v>91</v>
      </c>
      <c r="D23" s="86">
        <v>1</v>
      </c>
      <c r="E23" s="87"/>
      <c r="F23" s="11"/>
      <c r="G23" s="11"/>
      <c r="H23" s="11"/>
      <c r="I23" s="11" t="s">
        <v>114</v>
      </c>
      <c r="J23" s="45">
        <v>1</v>
      </c>
    </row>
    <row r="24" spans="1:10" ht="78.75" x14ac:dyDescent="0.25">
      <c r="A24" s="10">
        <v>18</v>
      </c>
      <c r="B24" s="14" t="s">
        <v>14</v>
      </c>
      <c r="C24" s="63" t="s">
        <v>92</v>
      </c>
      <c r="D24" s="86"/>
      <c r="E24" s="87"/>
      <c r="F24" s="86">
        <v>1</v>
      </c>
      <c r="G24" s="107"/>
      <c r="H24" s="87"/>
      <c r="I24" s="11" t="s">
        <v>114</v>
      </c>
      <c r="J24" s="45">
        <v>1</v>
      </c>
    </row>
    <row r="25" spans="1:10" ht="76.5" customHeight="1" x14ac:dyDescent="0.25">
      <c r="A25" s="10">
        <v>19</v>
      </c>
      <c r="B25" s="14" t="s">
        <v>3</v>
      </c>
      <c r="C25" s="67" t="s">
        <v>106</v>
      </c>
      <c r="D25" s="82">
        <v>1</v>
      </c>
      <c r="E25" s="83"/>
      <c r="F25" s="13">
        <v>1</v>
      </c>
      <c r="G25" s="13"/>
      <c r="H25" s="13"/>
      <c r="I25" s="13" t="s">
        <v>82</v>
      </c>
      <c r="J25" s="70">
        <v>1</v>
      </c>
    </row>
    <row r="26" spans="1:10" ht="129.75" customHeight="1" x14ac:dyDescent="0.25">
      <c r="A26" s="10">
        <v>20</v>
      </c>
      <c r="B26" s="47" t="s">
        <v>15</v>
      </c>
      <c r="C26" s="66" t="s">
        <v>98</v>
      </c>
      <c r="D26" s="86"/>
      <c r="E26" s="87"/>
      <c r="F26" s="82">
        <v>1</v>
      </c>
      <c r="G26" s="104"/>
      <c r="H26" s="83"/>
      <c r="I26" s="13" t="s">
        <v>112</v>
      </c>
      <c r="J26" s="70">
        <v>0.8</v>
      </c>
    </row>
    <row r="27" spans="1:10" ht="60" x14ac:dyDescent="0.25">
      <c r="A27" s="10">
        <v>21</v>
      </c>
      <c r="B27" s="47" t="s">
        <v>88</v>
      </c>
      <c r="C27" s="66" t="s">
        <v>100</v>
      </c>
      <c r="D27" s="86">
        <v>1</v>
      </c>
      <c r="E27" s="87"/>
      <c r="F27" s="11"/>
      <c r="G27" s="11"/>
      <c r="H27" s="11"/>
      <c r="I27" s="11" t="s">
        <v>115</v>
      </c>
      <c r="J27" s="45">
        <v>0.8</v>
      </c>
    </row>
    <row r="28" spans="1:10" ht="239.25" customHeight="1" x14ac:dyDescent="0.25">
      <c r="A28" s="10">
        <v>22</v>
      </c>
      <c r="B28" s="47" t="s">
        <v>14</v>
      </c>
      <c r="C28" s="66" t="s">
        <v>103</v>
      </c>
      <c r="D28" s="86"/>
      <c r="E28" s="87"/>
      <c r="F28" s="11"/>
      <c r="G28" s="11"/>
      <c r="H28" s="48">
        <v>2</v>
      </c>
      <c r="I28" s="48" t="s">
        <v>97</v>
      </c>
      <c r="J28" s="56">
        <v>0.5</v>
      </c>
    </row>
    <row r="29" spans="1:10" ht="15" customHeight="1" x14ac:dyDescent="0.25">
      <c r="A29" s="92" t="s">
        <v>32</v>
      </c>
      <c r="B29" s="93"/>
      <c r="C29" s="94"/>
      <c r="D29" s="11">
        <v>14</v>
      </c>
      <c r="E29" s="11">
        <v>15</v>
      </c>
      <c r="F29" s="11">
        <v>15</v>
      </c>
      <c r="G29" s="11">
        <v>17</v>
      </c>
      <c r="H29" s="11">
        <v>16</v>
      </c>
      <c r="I29" s="12"/>
      <c r="J29" s="12"/>
    </row>
    <row r="30" spans="1:10" ht="15" customHeight="1" x14ac:dyDescent="0.25">
      <c r="A30" s="95" t="s">
        <v>33</v>
      </c>
      <c r="B30" s="96"/>
      <c r="C30" s="97"/>
      <c r="D30" s="82">
        <v>18</v>
      </c>
      <c r="E30" s="83"/>
      <c r="F30" s="82">
        <v>27</v>
      </c>
      <c r="G30" s="104"/>
      <c r="H30" s="83"/>
      <c r="I30" s="12"/>
      <c r="J30" s="12"/>
    </row>
    <row r="31" spans="1:10" x14ac:dyDescent="0.25">
      <c r="D31" s="2">
        <v>9</v>
      </c>
      <c r="E31" s="2">
        <v>9</v>
      </c>
      <c r="F31" s="2">
        <v>9</v>
      </c>
      <c r="G31" s="2">
        <v>9</v>
      </c>
      <c r="H31" s="2">
        <v>9</v>
      </c>
    </row>
    <row r="37" spans="2:2" ht="45" x14ac:dyDescent="0.25">
      <c r="B37" s="6" t="s">
        <v>22</v>
      </c>
    </row>
    <row r="38" spans="2:2" ht="45" x14ac:dyDescent="0.25">
      <c r="B38" s="5" t="s">
        <v>56</v>
      </c>
    </row>
  </sheetData>
  <mergeCells count="43">
    <mergeCell ref="A29:C29"/>
    <mergeCell ref="A30:C30"/>
    <mergeCell ref="B1:F1"/>
    <mergeCell ref="C2:E2"/>
    <mergeCell ref="B3:C3"/>
    <mergeCell ref="D4:H4"/>
    <mergeCell ref="D21:E21"/>
    <mergeCell ref="F21:H21"/>
    <mergeCell ref="D30:E30"/>
    <mergeCell ref="F20:H20"/>
    <mergeCell ref="D15:E15"/>
    <mergeCell ref="F30:H30"/>
    <mergeCell ref="D25:E25"/>
    <mergeCell ref="D27:E27"/>
    <mergeCell ref="F26:H26"/>
    <mergeCell ref="D23:E23"/>
    <mergeCell ref="A4:A6"/>
    <mergeCell ref="D5:D6"/>
    <mergeCell ref="E5:E6"/>
    <mergeCell ref="F5:F6"/>
    <mergeCell ref="G5:G6"/>
    <mergeCell ref="G13:H13"/>
    <mergeCell ref="I4:I6"/>
    <mergeCell ref="J4:J6"/>
    <mergeCell ref="C4:C6"/>
    <mergeCell ref="B4:B6"/>
    <mergeCell ref="H5:H6"/>
    <mergeCell ref="D26:E26"/>
    <mergeCell ref="D28:E28"/>
    <mergeCell ref="D16:E16"/>
    <mergeCell ref="D17:E17"/>
    <mergeCell ref="F14:H14"/>
    <mergeCell ref="F15:H15"/>
    <mergeCell ref="F17:H17"/>
    <mergeCell ref="D14:E14"/>
    <mergeCell ref="F24:H24"/>
    <mergeCell ref="F19:H19"/>
    <mergeCell ref="D18:E18"/>
    <mergeCell ref="D19:E19"/>
    <mergeCell ref="D22:E22"/>
    <mergeCell ref="F22:H22"/>
    <mergeCell ref="F18:H18"/>
    <mergeCell ref="D24:E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24" sqref="C24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45.5703125" style="2" customWidth="1"/>
    <col min="4" max="7" width="5.140625" style="2" customWidth="1"/>
    <col min="8" max="8" width="23.85546875" style="2" customWidth="1"/>
    <col min="9" max="9" width="46" style="2" customWidth="1"/>
    <col min="10" max="16384" width="9.140625" style="2"/>
  </cols>
  <sheetData>
    <row r="1" spans="1:9" customFormat="1" ht="20.25" x14ac:dyDescent="0.3">
      <c r="A1" s="1"/>
      <c r="B1" s="111" t="s">
        <v>35</v>
      </c>
      <c r="C1" s="111"/>
      <c r="D1" s="111"/>
      <c r="E1" s="111"/>
      <c r="F1" s="111"/>
      <c r="G1" s="111"/>
      <c r="H1" s="19" t="s">
        <v>42</v>
      </c>
      <c r="I1" s="20"/>
    </row>
    <row r="2" spans="1:9" customFormat="1" ht="15.75" x14ac:dyDescent="0.25">
      <c r="C2" s="23" t="s">
        <v>44</v>
      </c>
      <c r="D2" s="24">
        <v>6</v>
      </c>
      <c r="E2" s="22"/>
      <c r="F2" s="22"/>
      <c r="G2" s="22"/>
      <c r="H2" s="19" t="s">
        <v>43</v>
      </c>
      <c r="I2" s="21"/>
    </row>
    <row r="3" spans="1:9" customFormat="1" ht="15" customHeight="1" x14ac:dyDescent="0.35">
      <c r="B3" s="101" t="s">
        <v>36</v>
      </c>
      <c r="C3" s="101"/>
      <c r="G3" s="3"/>
    </row>
    <row r="4" spans="1:9" x14ac:dyDescent="0.25">
      <c r="A4" s="85" t="s">
        <v>18</v>
      </c>
      <c r="B4" s="102" t="s">
        <v>20</v>
      </c>
      <c r="C4" s="85" t="s">
        <v>1</v>
      </c>
      <c r="D4" s="103" t="s">
        <v>21</v>
      </c>
      <c r="E4" s="103"/>
      <c r="F4" s="103"/>
      <c r="G4" s="103"/>
      <c r="H4" s="85" t="s">
        <v>17</v>
      </c>
      <c r="I4" s="84" t="s">
        <v>2</v>
      </c>
    </row>
    <row r="5" spans="1:9" ht="24.75" customHeight="1" x14ac:dyDescent="0.25">
      <c r="A5" s="85"/>
      <c r="B5" s="102"/>
      <c r="C5" s="85"/>
      <c r="D5" s="110" t="s">
        <v>37</v>
      </c>
      <c r="E5" s="110"/>
      <c r="F5" s="110" t="s">
        <v>38</v>
      </c>
      <c r="G5" s="110"/>
      <c r="H5" s="85"/>
      <c r="I5" s="84"/>
    </row>
    <row r="6" spans="1:9" ht="22.5" customHeight="1" x14ac:dyDescent="0.25">
      <c r="A6" s="85"/>
      <c r="B6" s="102"/>
      <c r="C6" s="85"/>
      <c r="D6" s="9" t="s">
        <v>23</v>
      </c>
      <c r="E6" s="9" t="s">
        <v>24</v>
      </c>
      <c r="F6" s="9" t="s">
        <v>23</v>
      </c>
      <c r="G6" s="9" t="s">
        <v>24</v>
      </c>
      <c r="H6" s="85"/>
      <c r="I6" s="84"/>
    </row>
    <row r="7" spans="1:9" ht="30" x14ac:dyDescent="0.25">
      <c r="A7" s="10">
        <v>1</v>
      </c>
      <c r="B7" s="14" t="s">
        <v>5</v>
      </c>
      <c r="C7" s="11"/>
      <c r="D7" s="11"/>
      <c r="E7" s="11"/>
      <c r="F7" s="11"/>
      <c r="G7" s="11"/>
      <c r="H7" s="11"/>
      <c r="I7" s="11"/>
    </row>
    <row r="8" spans="1:9" ht="30" x14ac:dyDescent="0.25">
      <c r="A8" s="10">
        <v>2</v>
      </c>
      <c r="B8" s="14" t="s">
        <v>19</v>
      </c>
      <c r="C8" s="11"/>
      <c r="D8" s="11"/>
      <c r="E8" s="11"/>
      <c r="F8" s="11"/>
      <c r="G8" s="11"/>
      <c r="H8" s="11"/>
      <c r="I8" s="11"/>
    </row>
    <row r="9" spans="1:9" ht="30" x14ac:dyDescent="0.25">
      <c r="A9" s="10">
        <v>3</v>
      </c>
      <c r="B9" s="14" t="s">
        <v>14</v>
      </c>
      <c r="C9" s="11"/>
      <c r="D9" s="11"/>
      <c r="E9" s="11"/>
      <c r="F9" s="11"/>
      <c r="G9" s="11"/>
      <c r="H9" s="11"/>
      <c r="I9" s="11"/>
    </row>
    <row r="10" spans="1:9" ht="30" x14ac:dyDescent="0.25">
      <c r="A10" s="10">
        <v>4</v>
      </c>
      <c r="B10" s="14" t="s">
        <v>4</v>
      </c>
      <c r="C10" s="11"/>
      <c r="D10" s="11"/>
      <c r="E10" s="11"/>
      <c r="F10" s="11"/>
      <c r="G10" s="11"/>
      <c r="H10" s="11"/>
      <c r="I10" s="11"/>
    </row>
    <row r="11" spans="1:9" ht="30" x14ac:dyDescent="0.25">
      <c r="A11" s="10">
        <v>5</v>
      </c>
      <c r="B11" s="14" t="s">
        <v>13</v>
      </c>
      <c r="C11" s="11"/>
      <c r="D11" s="11"/>
      <c r="E11" s="11"/>
      <c r="F11" s="11"/>
      <c r="G11" s="11"/>
      <c r="H11" s="11"/>
      <c r="I11" s="11"/>
    </row>
    <row r="12" spans="1:9" ht="30" x14ac:dyDescent="0.25">
      <c r="A12" s="10">
        <v>6</v>
      </c>
      <c r="B12" s="14" t="s">
        <v>15</v>
      </c>
      <c r="C12" s="11"/>
      <c r="D12" s="11"/>
      <c r="E12" s="11"/>
      <c r="F12" s="11"/>
      <c r="G12" s="11"/>
      <c r="H12" s="11"/>
      <c r="I12" s="11"/>
    </row>
    <row r="13" spans="1:9" x14ac:dyDescent="0.25">
      <c r="A13" s="10">
        <v>7</v>
      </c>
      <c r="B13" s="14" t="s">
        <v>16</v>
      </c>
      <c r="C13" s="11"/>
      <c r="D13" s="11"/>
      <c r="E13" s="11"/>
      <c r="F13" s="11"/>
      <c r="G13" s="11"/>
      <c r="H13" s="11"/>
      <c r="I13" s="11"/>
    </row>
    <row r="14" spans="1:9" ht="30" x14ac:dyDescent="0.25">
      <c r="A14" s="10">
        <v>8</v>
      </c>
      <c r="B14" s="14" t="s">
        <v>3</v>
      </c>
      <c r="C14" s="11"/>
      <c r="D14" s="11"/>
      <c r="E14" s="11"/>
      <c r="F14" s="11"/>
      <c r="G14" s="11"/>
      <c r="H14" s="11"/>
      <c r="I14" s="11"/>
    </row>
    <row r="15" spans="1:9" ht="15" customHeight="1" x14ac:dyDescent="0.25">
      <c r="A15" s="92" t="s">
        <v>32</v>
      </c>
      <c r="B15" s="93"/>
      <c r="C15" s="94"/>
      <c r="D15" s="11"/>
      <c r="E15" s="11"/>
      <c r="F15" s="11"/>
      <c r="G15" s="11"/>
      <c r="H15" s="12"/>
      <c r="I15" s="12"/>
    </row>
    <row r="16" spans="1:9" ht="15" customHeight="1" x14ac:dyDescent="0.25">
      <c r="A16" s="95" t="s">
        <v>33</v>
      </c>
      <c r="B16" s="96"/>
      <c r="C16" s="97"/>
      <c r="D16" s="10"/>
      <c r="E16" s="10"/>
      <c r="F16" s="10"/>
      <c r="G16" s="10"/>
      <c r="H16" s="12"/>
      <c r="I16" s="12"/>
    </row>
    <row r="23" spans="2:2" ht="30" x14ac:dyDescent="0.25">
      <c r="B23" s="6" t="s">
        <v>22</v>
      </c>
    </row>
    <row r="24" spans="2:2" ht="30" x14ac:dyDescent="0.25">
      <c r="B24" s="5" t="s">
        <v>57</v>
      </c>
    </row>
  </sheetData>
  <mergeCells count="12">
    <mergeCell ref="A16:C16"/>
    <mergeCell ref="B3:C3"/>
    <mergeCell ref="B1:G1"/>
    <mergeCell ref="A4:A6"/>
    <mergeCell ref="B4:B6"/>
    <mergeCell ref="C4:C6"/>
    <mergeCell ref="D4:G4"/>
    <mergeCell ref="H4:H6"/>
    <mergeCell ref="I4:I6"/>
    <mergeCell ref="D5:E5"/>
    <mergeCell ref="F5:G5"/>
    <mergeCell ref="A15:C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1"/>
  <sheetViews>
    <sheetView topLeftCell="A14" zoomScale="90" zoomScaleNormal="90" workbookViewId="0">
      <selection activeCell="K20" sqref="K20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74.140625" style="4" customWidth="1"/>
    <col min="4" max="15" width="5.140625" style="2" customWidth="1"/>
    <col min="16" max="16" width="23.85546875" style="2" customWidth="1"/>
    <col min="17" max="17" width="46" style="2" customWidth="1"/>
    <col min="18" max="16384" width="9.140625" style="2"/>
  </cols>
  <sheetData>
    <row r="1" spans="1:17" customFormat="1" ht="20.25" x14ac:dyDescent="0.3">
      <c r="A1" s="1"/>
      <c r="B1" s="99" t="s">
        <v>41</v>
      </c>
      <c r="C1" s="99"/>
      <c r="D1" s="99"/>
      <c r="E1" s="99"/>
      <c r="F1" s="99"/>
      <c r="G1" s="99"/>
      <c r="H1" s="99"/>
      <c r="I1" s="99"/>
      <c r="J1" s="99"/>
      <c r="K1" s="99"/>
      <c r="P1" s="19" t="s">
        <v>42</v>
      </c>
      <c r="Q1" s="25" t="s">
        <v>49</v>
      </c>
    </row>
    <row r="2" spans="1:17" customFormat="1" ht="15.75" x14ac:dyDescent="0.25">
      <c r="C2" s="100" t="s">
        <v>0</v>
      </c>
      <c r="D2" s="100"/>
      <c r="E2" s="100"/>
      <c r="F2" s="100"/>
      <c r="G2" s="100"/>
      <c r="H2" s="100"/>
      <c r="I2" s="31"/>
      <c r="J2" s="18">
        <v>6</v>
      </c>
      <c r="P2" s="19" t="s">
        <v>43</v>
      </c>
      <c r="Q2" s="26" t="s">
        <v>50</v>
      </c>
    </row>
    <row r="3" spans="1:17" customFormat="1" ht="22.5" customHeight="1" x14ac:dyDescent="0.35">
      <c r="B3" s="101" t="s">
        <v>40</v>
      </c>
      <c r="C3" s="101"/>
      <c r="H3" s="3"/>
      <c r="I3" s="3"/>
    </row>
    <row r="4" spans="1:17" x14ac:dyDescent="0.25">
      <c r="A4" s="85" t="s">
        <v>18</v>
      </c>
      <c r="B4" s="102" t="s">
        <v>20</v>
      </c>
      <c r="C4" s="115" t="s">
        <v>1</v>
      </c>
      <c r="D4" s="103" t="s">
        <v>21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8"/>
      <c r="P4" s="85" t="s">
        <v>17</v>
      </c>
      <c r="Q4" s="84" t="s">
        <v>2</v>
      </c>
    </row>
    <row r="5" spans="1:17" ht="24.75" customHeight="1" x14ac:dyDescent="0.25">
      <c r="A5" s="85"/>
      <c r="B5" s="102"/>
      <c r="C5" s="116"/>
      <c r="D5" s="118" t="s">
        <v>26</v>
      </c>
      <c r="E5" s="119"/>
      <c r="F5" s="120"/>
      <c r="G5" s="118" t="s">
        <v>27</v>
      </c>
      <c r="H5" s="119"/>
      <c r="I5" s="120"/>
      <c r="J5" s="110" t="s">
        <v>28</v>
      </c>
      <c r="K5" s="110"/>
      <c r="L5" s="110" t="s">
        <v>29</v>
      </c>
      <c r="M5" s="110"/>
      <c r="N5" s="110" t="s">
        <v>30</v>
      </c>
      <c r="O5" s="110"/>
      <c r="P5" s="85"/>
      <c r="Q5" s="84"/>
    </row>
    <row r="6" spans="1:17" ht="22.5" customHeight="1" x14ac:dyDescent="0.25">
      <c r="A6" s="85"/>
      <c r="B6" s="102"/>
      <c r="C6" s="117"/>
      <c r="D6" s="9" t="s">
        <v>23</v>
      </c>
      <c r="E6" s="9" t="s">
        <v>24</v>
      </c>
      <c r="F6" s="33" t="s">
        <v>52</v>
      </c>
      <c r="G6" s="9" t="s">
        <v>23</v>
      </c>
      <c r="H6" s="9" t="s">
        <v>24</v>
      </c>
      <c r="I6" s="33" t="s">
        <v>52</v>
      </c>
      <c r="J6" s="9" t="s">
        <v>23</v>
      </c>
      <c r="K6" s="9" t="s">
        <v>24</v>
      </c>
      <c r="L6" s="9" t="s">
        <v>23</v>
      </c>
      <c r="M6" s="9" t="s">
        <v>24</v>
      </c>
      <c r="N6" s="9" t="s">
        <v>23</v>
      </c>
      <c r="O6" s="9" t="s">
        <v>24</v>
      </c>
      <c r="P6" s="85"/>
      <c r="Q6" s="84"/>
    </row>
    <row r="7" spans="1:17" ht="91.5" customHeight="1" x14ac:dyDescent="0.25">
      <c r="A7" s="38">
        <v>1</v>
      </c>
      <c r="B7" s="38" t="s">
        <v>4</v>
      </c>
      <c r="C7" s="42" t="s">
        <v>51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1"/>
      <c r="Q7" s="11"/>
    </row>
    <row r="8" spans="1:17" ht="69.75" customHeight="1" x14ac:dyDescent="0.25">
      <c r="A8" s="38">
        <v>2</v>
      </c>
      <c r="B8" s="38" t="s">
        <v>19</v>
      </c>
      <c r="C8" s="42" t="s">
        <v>58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3</v>
      </c>
      <c r="M8" s="16">
        <v>3</v>
      </c>
      <c r="N8" s="16">
        <v>1</v>
      </c>
      <c r="O8" s="16">
        <v>1</v>
      </c>
      <c r="P8" s="11"/>
      <c r="Q8" s="11"/>
    </row>
    <row r="9" spans="1:17" ht="41.25" customHeight="1" x14ac:dyDescent="0.25">
      <c r="A9" s="40">
        <v>3</v>
      </c>
      <c r="B9" s="38" t="s">
        <v>4</v>
      </c>
      <c r="C9" s="42" t="s">
        <v>63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5"/>
      <c r="K9" s="15"/>
      <c r="L9" s="15"/>
      <c r="M9" s="15"/>
      <c r="N9" s="15"/>
      <c r="O9" s="15"/>
      <c r="P9" s="11"/>
      <c r="Q9" s="11"/>
    </row>
    <row r="10" spans="1:17" ht="30" x14ac:dyDescent="0.25">
      <c r="A10" s="39">
        <v>4</v>
      </c>
      <c r="B10" s="38" t="s">
        <v>14</v>
      </c>
      <c r="C10" s="42" t="s">
        <v>34</v>
      </c>
      <c r="D10" s="15"/>
      <c r="E10" s="15"/>
      <c r="F10" s="32"/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1"/>
      <c r="Q10" s="11"/>
    </row>
    <row r="11" spans="1:17" ht="35.450000000000003" customHeight="1" x14ac:dyDescent="0.25">
      <c r="A11" s="39">
        <v>5</v>
      </c>
      <c r="B11" s="38" t="s">
        <v>3</v>
      </c>
      <c r="C11" s="42" t="s">
        <v>64</v>
      </c>
      <c r="D11" s="15"/>
      <c r="E11" s="15"/>
      <c r="F11" s="32"/>
      <c r="G11" s="15"/>
      <c r="H11" s="15"/>
      <c r="I11" s="32"/>
      <c r="J11" s="16">
        <v>1</v>
      </c>
      <c r="K11" s="16">
        <v>1</v>
      </c>
      <c r="L11" s="15"/>
      <c r="M11" s="15"/>
      <c r="N11" s="15"/>
      <c r="O11" s="15"/>
      <c r="P11" s="12"/>
      <c r="Q11" s="12"/>
    </row>
    <row r="12" spans="1:17" ht="90" x14ac:dyDescent="0.25">
      <c r="A12" s="38">
        <v>6</v>
      </c>
      <c r="B12" s="38" t="s">
        <v>5</v>
      </c>
      <c r="C12" s="42" t="s">
        <v>59</v>
      </c>
      <c r="D12" s="37"/>
      <c r="E12" s="37"/>
      <c r="F12" s="37"/>
      <c r="G12" s="37"/>
      <c r="H12" s="37"/>
      <c r="I12" s="37"/>
      <c r="J12" s="112">
        <v>1</v>
      </c>
      <c r="K12" s="113"/>
      <c r="L12" s="112">
        <v>1</v>
      </c>
      <c r="M12" s="114"/>
      <c r="N12" s="114"/>
      <c r="O12" s="113"/>
      <c r="P12" s="11"/>
      <c r="Q12" s="11"/>
    </row>
    <row r="13" spans="1:17" ht="60" x14ac:dyDescent="0.25">
      <c r="A13" s="39">
        <v>7</v>
      </c>
      <c r="B13" s="38" t="s">
        <v>19</v>
      </c>
      <c r="C13" s="42" t="s">
        <v>60</v>
      </c>
      <c r="D13" s="15"/>
      <c r="E13" s="15"/>
      <c r="F13" s="32"/>
      <c r="G13" s="112">
        <v>1</v>
      </c>
      <c r="H13" s="114"/>
      <c r="I13" s="113"/>
      <c r="J13" s="112">
        <v>1</v>
      </c>
      <c r="K13" s="113"/>
      <c r="L13" s="112">
        <v>1</v>
      </c>
      <c r="M13" s="113"/>
      <c r="N13" s="112">
        <v>1</v>
      </c>
      <c r="O13" s="113"/>
      <c r="P13" s="11"/>
      <c r="Q13" s="11"/>
    </row>
    <row r="14" spans="1:17" ht="30" x14ac:dyDescent="0.25">
      <c r="A14" s="39"/>
      <c r="B14" s="38"/>
      <c r="C14" s="42" t="s">
        <v>95</v>
      </c>
      <c r="D14" s="53"/>
      <c r="E14" s="55"/>
      <c r="F14" s="54"/>
      <c r="G14" s="53"/>
      <c r="H14" s="55"/>
      <c r="I14" s="54"/>
      <c r="J14" s="53"/>
      <c r="K14" s="54"/>
      <c r="L14" s="53"/>
      <c r="M14" s="54"/>
      <c r="N14" s="53"/>
      <c r="O14" s="54"/>
      <c r="P14" s="11"/>
      <c r="Q14" s="11"/>
    </row>
    <row r="15" spans="1:17" ht="90" x14ac:dyDescent="0.25">
      <c r="A15" s="10">
        <v>8</v>
      </c>
      <c r="B15" s="13" t="s">
        <v>13</v>
      </c>
      <c r="C15" s="42" t="s">
        <v>12</v>
      </c>
      <c r="D15" s="112">
        <v>2</v>
      </c>
      <c r="E15" s="114"/>
      <c r="F15" s="113"/>
      <c r="G15" s="112">
        <v>2</v>
      </c>
      <c r="H15" s="114"/>
      <c r="I15" s="113"/>
      <c r="J15" s="112">
        <v>2</v>
      </c>
      <c r="K15" s="113"/>
      <c r="L15" s="112">
        <v>2</v>
      </c>
      <c r="M15" s="113"/>
      <c r="N15" s="15"/>
      <c r="O15" s="15"/>
      <c r="P15" s="11"/>
      <c r="Q15" s="11"/>
    </row>
    <row r="16" spans="1:17" ht="69.75" customHeight="1" x14ac:dyDescent="0.25">
      <c r="A16" s="39">
        <v>9</v>
      </c>
      <c r="B16" s="38" t="s">
        <v>5</v>
      </c>
      <c r="C16" s="42" t="s">
        <v>55</v>
      </c>
      <c r="D16" s="112">
        <v>2</v>
      </c>
      <c r="E16" s="114"/>
      <c r="F16" s="113"/>
      <c r="G16" s="34"/>
      <c r="H16" s="35"/>
      <c r="I16" s="36"/>
      <c r="J16" s="34"/>
      <c r="K16" s="36"/>
      <c r="L16" s="34"/>
      <c r="M16" s="35"/>
      <c r="N16" s="35"/>
      <c r="O16" s="36"/>
      <c r="P16" s="11"/>
      <c r="Q16" s="11"/>
    </row>
    <row r="17" spans="1:17" ht="22.15" customHeight="1" x14ac:dyDescent="0.25">
      <c r="A17" s="38">
        <v>10</v>
      </c>
      <c r="B17" s="38" t="s">
        <v>14</v>
      </c>
      <c r="C17" s="42" t="s">
        <v>65</v>
      </c>
      <c r="D17" s="15"/>
      <c r="E17" s="15"/>
      <c r="F17" s="32"/>
      <c r="G17" s="15"/>
      <c r="H17" s="15"/>
      <c r="I17" s="32"/>
      <c r="J17" s="15"/>
      <c r="K17" s="15"/>
      <c r="L17" s="15"/>
      <c r="M17" s="15"/>
      <c r="N17" s="112">
        <v>1</v>
      </c>
      <c r="O17" s="113"/>
      <c r="P17" s="11"/>
      <c r="Q17" s="11"/>
    </row>
    <row r="18" spans="1:17" ht="30.6" customHeight="1" x14ac:dyDescent="0.25">
      <c r="A18" s="39">
        <v>11</v>
      </c>
      <c r="B18" s="38" t="s">
        <v>4</v>
      </c>
      <c r="C18" s="42" t="s">
        <v>61</v>
      </c>
      <c r="D18" s="112">
        <v>1</v>
      </c>
      <c r="E18" s="114"/>
      <c r="F18" s="113"/>
      <c r="G18" s="112">
        <v>1</v>
      </c>
      <c r="H18" s="114"/>
      <c r="I18" s="113"/>
      <c r="J18" s="112"/>
      <c r="K18" s="113"/>
      <c r="L18" s="112"/>
      <c r="M18" s="114"/>
      <c r="N18" s="114"/>
      <c r="O18" s="113"/>
      <c r="P18" s="11"/>
      <c r="Q18" s="11"/>
    </row>
    <row r="19" spans="1:17" ht="30" x14ac:dyDescent="0.25">
      <c r="A19" s="10">
        <v>12</v>
      </c>
      <c r="B19" s="13" t="s">
        <v>15</v>
      </c>
      <c r="C19" s="42" t="s">
        <v>62</v>
      </c>
      <c r="D19" s="15"/>
      <c r="E19" s="15"/>
      <c r="F19" s="32"/>
      <c r="G19" s="15"/>
      <c r="H19" s="15"/>
      <c r="I19" s="32"/>
      <c r="J19" s="15"/>
      <c r="K19" s="15"/>
      <c r="L19" s="112">
        <v>1</v>
      </c>
      <c r="M19" s="114"/>
      <c r="N19" s="114"/>
      <c r="O19" s="113"/>
      <c r="P19" s="11"/>
      <c r="Q19" s="11"/>
    </row>
    <row r="20" spans="1:17" ht="30" x14ac:dyDescent="0.25">
      <c r="A20" s="10">
        <v>13</v>
      </c>
      <c r="B20" s="13" t="s">
        <v>16</v>
      </c>
      <c r="C20" s="42" t="s">
        <v>53</v>
      </c>
      <c r="D20" s="112">
        <v>1</v>
      </c>
      <c r="E20" s="114"/>
      <c r="F20" s="113"/>
      <c r="G20" s="15">
        <f>SUM(G18:I19)</f>
        <v>1</v>
      </c>
      <c r="H20" s="15"/>
      <c r="I20" s="32"/>
      <c r="J20" s="15"/>
      <c r="K20" s="15">
        <v>1</v>
      </c>
      <c r="L20" s="15"/>
      <c r="M20" s="15"/>
      <c r="N20" s="15"/>
      <c r="O20" s="15"/>
      <c r="P20" s="11"/>
      <c r="Q20" s="11"/>
    </row>
    <row r="21" spans="1:17" ht="18.600000000000001" customHeight="1" x14ac:dyDescent="0.25">
      <c r="A21" s="38">
        <v>14</v>
      </c>
      <c r="B21" s="38" t="s">
        <v>3</v>
      </c>
      <c r="C21" s="43" t="s">
        <v>54</v>
      </c>
      <c r="D21" s="112">
        <v>2</v>
      </c>
      <c r="E21" s="114"/>
      <c r="F21" s="113"/>
      <c r="G21" s="112">
        <v>2</v>
      </c>
      <c r="H21" s="114"/>
      <c r="I21" s="113"/>
      <c r="J21" s="112">
        <v>1</v>
      </c>
      <c r="K21" s="113"/>
      <c r="L21" s="112">
        <v>1</v>
      </c>
      <c r="M21" s="114"/>
      <c r="N21" s="114"/>
      <c r="O21" s="113"/>
      <c r="P21" s="11"/>
      <c r="Q21" s="11"/>
    </row>
    <row r="22" spans="1:17" ht="15" customHeight="1" x14ac:dyDescent="0.25">
      <c r="A22" s="92" t="s">
        <v>48</v>
      </c>
      <c r="B22" s="93"/>
      <c r="C22" s="94"/>
      <c r="D22" s="15">
        <v>11</v>
      </c>
      <c r="E22" s="37">
        <v>11</v>
      </c>
      <c r="F22" s="37">
        <v>11</v>
      </c>
      <c r="G22" s="15">
        <v>10</v>
      </c>
      <c r="H22" s="15">
        <v>10</v>
      </c>
      <c r="I22" s="32">
        <v>10</v>
      </c>
      <c r="J22" s="15">
        <v>10</v>
      </c>
      <c r="K22" s="15">
        <v>10</v>
      </c>
      <c r="L22" s="15">
        <v>11</v>
      </c>
      <c r="M22" s="15">
        <v>11</v>
      </c>
      <c r="N22" s="15">
        <v>10</v>
      </c>
      <c r="O22" s="15">
        <v>10</v>
      </c>
      <c r="P22" s="12"/>
      <c r="Q22" s="12" t="s">
        <v>45</v>
      </c>
    </row>
    <row r="23" spans="1:17" ht="15" customHeight="1" x14ac:dyDescent="0.25">
      <c r="A23" s="95" t="s">
        <v>47</v>
      </c>
      <c r="B23" s="96"/>
      <c r="C23" s="97"/>
      <c r="D23" s="112">
        <f>SUM(D7:F21)</f>
        <v>17</v>
      </c>
      <c r="E23" s="114"/>
      <c r="F23" s="113"/>
      <c r="G23" s="112">
        <f>SUM(G7:I21)</f>
        <v>19</v>
      </c>
      <c r="H23" s="114"/>
      <c r="I23" s="113"/>
      <c r="J23" s="112">
        <f>SUM(J7:K21)</f>
        <v>14</v>
      </c>
      <c r="K23" s="113"/>
      <c r="L23" s="112">
        <f>SUM(L7:O21)</f>
        <v>24</v>
      </c>
      <c r="M23" s="114"/>
      <c r="N23" s="114"/>
      <c r="O23" s="113"/>
      <c r="P23" s="12"/>
      <c r="Q23" s="28">
        <f>SUM(D23:O23)</f>
        <v>74</v>
      </c>
    </row>
    <row r="24" spans="1:17" x14ac:dyDescent="0.25">
      <c r="C24" s="27" t="s">
        <v>46</v>
      </c>
      <c r="D24" s="7">
        <v>6</v>
      </c>
      <c r="E24" s="7">
        <v>6</v>
      </c>
      <c r="F24" s="7">
        <v>6</v>
      </c>
      <c r="G24" s="7">
        <v>6</v>
      </c>
      <c r="H24" s="7">
        <v>6</v>
      </c>
      <c r="I24" s="7">
        <v>6</v>
      </c>
      <c r="J24" s="7">
        <v>6</v>
      </c>
      <c r="K24" s="7">
        <v>6</v>
      </c>
      <c r="L24" s="7">
        <v>6</v>
      </c>
      <c r="M24" s="7">
        <v>6</v>
      </c>
      <c r="N24" s="7">
        <v>6</v>
      </c>
      <c r="O24" s="7">
        <v>6</v>
      </c>
      <c r="Q24" s="29">
        <f>SUM(D24:O24)</f>
        <v>72</v>
      </c>
    </row>
    <row r="25" spans="1:17" x14ac:dyDescent="0.25">
      <c r="Q25" s="30">
        <f>Q24-Q23</f>
        <v>-2</v>
      </c>
    </row>
    <row r="30" spans="1:17" ht="30" x14ac:dyDescent="0.25">
      <c r="B30" s="6" t="s">
        <v>22</v>
      </c>
    </row>
    <row r="31" spans="1:17" ht="30" x14ac:dyDescent="0.25">
      <c r="B31" s="5" t="s">
        <v>56</v>
      </c>
    </row>
  </sheetData>
  <mergeCells count="42">
    <mergeCell ref="G13:I13"/>
    <mergeCell ref="D16:F16"/>
    <mergeCell ref="D18:F18"/>
    <mergeCell ref="G18:I18"/>
    <mergeCell ref="D15:F15"/>
    <mergeCell ref="G15:I15"/>
    <mergeCell ref="J12:K12"/>
    <mergeCell ref="J13:K13"/>
    <mergeCell ref="L21:O21"/>
    <mergeCell ref="J21:K21"/>
    <mergeCell ref="J15:K15"/>
    <mergeCell ref="L12:O12"/>
    <mergeCell ref="L13:M13"/>
    <mergeCell ref="N13:O13"/>
    <mergeCell ref="L18:O18"/>
    <mergeCell ref="L19:O19"/>
    <mergeCell ref="L15:M15"/>
    <mergeCell ref="A4:A6"/>
    <mergeCell ref="B4:B6"/>
    <mergeCell ref="C4:C6"/>
    <mergeCell ref="D4:N4"/>
    <mergeCell ref="B1:K1"/>
    <mergeCell ref="C2:H2"/>
    <mergeCell ref="B3:C3"/>
    <mergeCell ref="D5:F5"/>
    <mergeCell ref="G5:I5"/>
    <mergeCell ref="A22:C22"/>
    <mergeCell ref="A23:C23"/>
    <mergeCell ref="N17:O17"/>
    <mergeCell ref="J23:K23"/>
    <mergeCell ref="J18:K18"/>
    <mergeCell ref="D21:F21"/>
    <mergeCell ref="G21:I21"/>
    <mergeCell ref="L23:O23"/>
    <mergeCell ref="D23:F23"/>
    <mergeCell ref="G23:I23"/>
    <mergeCell ref="D20:F20"/>
    <mergeCell ref="P4:P6"/>
    <mergeCell ref="Q4:Q6"/>
    <mergeCell ref="J5:K5"/>
    <mergeCell ref="L5:M5"/>
    <mergeCell ref="N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ВД_НОО_ форма</vt:lpstr>
      <vt:lpstr>ВД_ООО_ форма</vt:lpstr>
      <vt:lpstr>ВД_СОО_ форма</vt:lpstr>
      <vt:lpstr>ВД_ООО_ ПРИМЕР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Людмила</cp:lastModifiedBy>
  <cp:lastPrinted>2023-08-07T09:23:04Z</cp:lastPrinted>
  <dcterms:created xsi:type="dcterms:W3CDTF">2014-07-19T08:59:48Z</dcterms:created>
  <dcterms:modified xsi:type="dcterms:W3CDTF">2023-08-07T13:18:58Z</dcterms:modified>
</cp:coreProperties>
</file>